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date1904="1" defaultThemeVersion="166925"/>
  <mc:AlternateContent xmlns:mc="http://schemas.openxmlformats.org/markup-compatibility/2006">
    <mc:Choice Requires="x15">
      <x15ac:absPath xmlns:x15ac="http://schemas.microsoft.com/office/spreadsheetml/2010/11/ac" url="E:\22-遠距教學\17《相關申請表格》\"/>
    </mc:Choice>
  </mc:AlternateContent>
  <xr:revisionPtr revIDLastSave="0" documentId="13_ncr:1_{5969DE15-92A3-4EE0-B310-F4491D3F8A32}" xr6:coauthVersionLast="36" xr6:coauthVersionMax="36" xr10:uidLastSave="{00000000-0000-0000-0000-000000000000}"/>
  <bookViews>
    <workbookView xWindow="0" yWindow="0" windowWidth="25800" windowHeight="10056" xr2:uid="{B14ABE52-9BCC-407B-A1A2-36F6CAC81ABD}"/>
  </bookViews>
  <sheets>
    <sheet name="國立屏東大學非同步教材內容異動表" sheetId="1" r:id="rId1"/>
  </sheets>
  <definedNames>
    <definedName name="_xlnm.Print_Area" localSheetId="0">國立屏東大學非同步教材內容異動表!$A$1:$J$62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18" i="1"/>
  <c r="H19" i="1"/>
  <c r="H17" i="1" l="1"/>
  <c r="H35" i="1" s="1"/>
  <c r="G35" i="1" l="1"/>
  <c r="D36" i="1" l="1"/>
  <c r="D35" i="1"/>
  <c r="H36" i="1" l="1"/>
</calcChain>
</file>

<file path=xl/sharedStrings.xml><?xml version="1.0" encoding="utf-8"?>
<sst xmlns="http://schemas.openxmlformats.org/spreadsheetml/2006/main" count="79" uniqueCount="72">
  <si>
    <t>國立屏東大學非同步教材內容異動表</t>
    <phoneticPr fontId="1" type="noConversion"/>
  </si>
  <si>
    <t xml:space="preserve">壹、課程基本資料 </t>
    <phoneticPr fontId="1" type="noConversion"/>
  </si>
  <si>
    <t>開課所屬學院</t>
    <phoneticPr fontId="1" type="noConversion"/>
  </si>
  <si>
    <t>開課系所</t>
    <phoneticPr fontId="1" type="noConversion"/>
  </si>
  <si>
    <t>開課學制</t>
  </si>
  <si>
    <t>選 修 別</t>
    <phoneticPr fontId="1" type="noConversion"/>
  </si>
  <si>
    <t>學 分 數</t>
  </si>
  <si>
    <t>開課班別</t>
    <phoneticPr fontId="1" type="noConversion"/>
  </si>
  <si>
    <t>預計修課人數</t>
    <phoneticPr fontId="1" type="noConversion"/>
  </si>
  <si>
    <t xml:space="preserve">貳、課程基本資料 </t>
    <phoneticPr fontId="1" type="noConversion"/>
  </si>
  <si>
    <t>教師所屬單位</t>
    <phoneticPr fontId="1" type="noConversion"/>
  </si>
  <si>
    <t>授課教師/專兼任</t>
    <phoneticPr fontId="1" type="noConversion"/>
  </si>
  <si>
    <t>聯絡電話</t>
  </si>
  <si>
    <t>E-mail</t>
  </si>
  <si>
    <t>人</t>
    <phoneticPr fontId="1" type="noConversion"/>
  </si>
  <si>
    <t>參、非同步教材異動比例</t>
    <phoneticPr fontId="1" type="noConversion"/>
  </si>
  <si>
    <t>週次</t>
    <phoneticPr fontId="1" type="noConversion"/>
  </si>
  <si>
    <t>製作(修正)內容說明
(包含教材與學習活動)</t>
    <phoneticPr fontId="1" type="noConversion"/>
  </si>
  <si>
    <t>一</t>
    <phoneticPr fontId="1" type="noConversion"/>
  </si>
  <si>
    <t>二</t>
    <phoneticPr fontId="1" type="noConversion"/>
  </si>
  <si>
    <t>三</t>
    <phoneticPr fontId="1" type="noConversion"/>
  </si>
  <si>
    <t>四</t>
    <phoneticPr fontId="1" type="noConversion"/>
  </si>
  <si>
    <t>五</t>
    <phoneticPr fontId="1" type="noConversion"/>
  </si>
  <si>
    <t>六</t>
    <phoneticPr fontId="1" type="noConversion"/>
  </si>
  <si>
    <t>七</t>
    <phoneticPr fontId="1" type="noConversion"/>
  </si>
  <si>
    <t>八</t>
    <phoneticPr fontId="1" type="noConversion"/>
  </si>
  <si>
    <t>九</t>
    <phoneticPr fontId="1" type="noConversion"/>
  </si>
  <si>
    <t>十</t>
    <phoneticPr fontId="1" type="noConversion"/>
  </si>
  <si>
    <t>十一</t>
    <phoneticPr fontId="1" type="noConversion"/>
  </si>
  <si>
    <t>十二</t>
    <phoneticPr fontId="1" type="noConversion"/>
  </si>
  <si>
    <t>十三</t>
    <phoneticPr fontId="1" type="noConversion"/>
  </si>
  <si>
    <t>十四</t>
    <phoneticPr fontId="1" type="noConversion"/>
  </si>
  <si>
    <t>十五</t>
    <phoneticPr fontId="1" type="noConversion"/>
  </si>
  <si>
    <t>十六</t>
    <phoneticPr fontId="1" type="noConversion"/>
  </si>
  <si>
    <t>異動比例確認</t>
    <phoneticPr fontId="1" type="noConversion"/>
  </si>
  <si>
    <t>開課及所屬學院(中心)審核</t>
    <phoneticPr fontId="1" type="noConversion"/>
  </si>
  <si>
    <t>單位主管</t>
    <phoneticPr fontId="1" type="noConversion"/>
  </si>
  <si>
    <t>單位院長/中心主任</t>
    <phoneticPr fontId="1" type="noConversion"/>
  </si>
  <si>
    <t>進修教學組
(若非進修部開課課程，免會)</t>
    <phoneticPr fontId="1" type="noConversion"/>
  </si>
  <si>
    <t>年   月   日</t>
    <phoneticPr fontId="1" type="noConversion"/>
  </si>
  <si>
    <t>教學發展組</t>
    <phoneticPr fontId="1" type="noConversion"/>
  </si>
  <si>
    <t>教學發展組組長</t>
    <phoneticPr fontId="1" type="noConversion"/>
  </si>
  <si>
    <t>課務組組長</t>
    <phoneticPr fontId="1" type="noConversion"/>
  </si>
  <si>
    <t>教務長</t>
    <phoneticPr fontId="1" type="noConversion"/>
  </si>
  <si>
    <t>教務處
複核</t>
    <phoneticPr fontId="1" type="noConversion"/>
  </si>
  <si>
    <t>時數合計(註2)</t>
    <phoneticPr fontId="1" type="noConversion"/>
  </si>
  <si>
    <t>□必修   □選修</t>
    <phoneticPr fontId="1" type="noConversion"/>
  </si>
  <si>
    <t>科目名稱</t>
    <phoneticPr fontId="1" type="noConversion"/>
  </si>
  <si>
    <t>科目代碼</t>
    <phoneticPr fontId="1" type="noConversion"/>
  </si>
  <si>
    <t>開課號</t>
    <phoneticPr fontId="1" type="noConversion"/>
  </si>
  <si>
    <t>□學士班  □碩士班 □博士班</t>
    <phoneticPr fontId="1" type="noConversion"/>
  </si>
  <si>
    <t>□日間學制       □進修學制</t>
    <phoneticPr fontId="1" type="noConversion"/>
  </si>
  <si>
    <t>原課程影音教材時數
(註1)</t>
    <phoneticPr fontId="1" type="noConversion"/>
  </si>
  <si>
    <t xml:space="preserve">       / □專任  □兼任</t>
    <phoneticPr fontId="1" type="noConversion"/>
  </si>
  <si>
    <t xml:space="preserve">該課程異動審查結果: □通過   □不通過
依據        年        月        日遠距教學委員會 決議
</t>
    <phoneticPr fontId="1" type="noConversion"/>
  </si>
  <si>
    <t>十七</t>
    <phoneticPr fontId="1" type="noConversion"/>
  </si>
  <si>
    <t>十八</t>
    <phoneticPr fontId="1" type="noConversion"/>
  </si>
  <si>
    <t>異動總時數(註2)</t>
    <phoneticPr fontId="1" type="noConversion"/>
  </si>
  <si>
    <t>異動比例(註3)</t>
    <phoneticPr fontId="1" type="noConversion"/>
  </si>
  <si>
    <t>異動後
影音教材時數
(註1)</t>
    <phoneticPr fontId="1" type="noConversion"/>
  </si>
  <si>
    <t>修正後課程影音教材時數</t>
    <phoneticPr fontId="1" type="noConversion"/>
  </si>
  <si>
    <t>註1:影音教材時數輸入時請用"XX:XX:XX"格式輸入，例如1時23分45秒請輸入"01:23:45",則表格會自動呈現時數。
註2:時數合計已設定公式，會自動加總。
註3:非同步教材異動比例需達(含)30%。
※請檢附修正前、後非同步遠距上課進度表(能清楚顯示各單元影音教材時數規劃)。寄到pepe7077@mail.nptu.edu.tw信箱
※表格請依需求自行增減列。</t>
    <phoneticPr fontId="1" type="noConversion"/>
  </si>
  <si>
    <t xml:space="preserve">
本人                         (請親簽全名)
確認上述教材異動比例已達 30%
                                                                 年    月    日</t>
    <phoneticPr fontId="1" type="noConversion"/>
  </si>
  <si>
    <t>□2學分   □3學分</t>
    <phoneticPr fontId="1" type="noConversion"/>
  </si>
  <si>
    <t>該科目申請非同步遠距
課程開課歷程/修課人數</t>
    <phoneticPr fontId="1" type="noConversion"/>
  </si>
  <si>
    <t>預計開課學年度學期</t>
    <phoneticPr fontId="1" type="noConversion"/>
  </si>
  <si>
    <t>第一年開課
課程內容</t>
    <phoneticPr fontId="1" type="noConversion"/>
  </si>
  <si>
    <t>第四年開課
調整後課程內容</t>
    <phoneticPr fontId="1" type="noConversion"/>
  </si>
  <si>
    <t>課程影音網址或授權登入數位學習平台觀看教材</t>
    <phoneticPr fontId="1" type="noConversion"/>
  </si>
  <si>
    <t xml:space="preserve">第一年開課學年度（民國     年      學年度 第    學期)      
修課人數:                                         </t>
    <phoneticPr fontId="1" type="noConversion"/>
  </si>
  <si>
    <t>第      學年度第     學期</t>
    <phoneticPr fontId="1" type="noConversion"/>
  </si>
  <si>
    <t>第四年開課學年度（民國      年      學年度 第     學期)
修課人數: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</si>
</sst>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14"/>
      <color theme="1"/>
      <name val="標楷體"/>
      <family val="4"/>
      <charset val="136"/>
    </font>
    <font>
      <b/>
      <sz val="14"/>
      <color theme="1"/>
      <name val="標楷體"/>
      <family val="4"/>
      <charset val="136"/>
    </font>
    <font>
      <sz val="12"/>
      <color theme="1"/>
      <name val="Times New Roman"/>
      <family val="1"/>
    </font>
    <font>
      <b/>
      <sz val="12"/>
      <color theme="1"/>
      <name val="標楷體"/>
      <family val="4"/>
      <charset val="136"/>
    </font>
    <font>
      <b/>
      <sz val="12"/>
      <color theme="1"/>
      <name val="Times New Roman"/>
      <family val="1"/>
    </font>
    <font>
      <b/>
      <sz val="12"/>
      <color rgb="FFFF0000"/>
      <name val="標楷體"/>
      <family val="4"/>
      <charset val="136"/>
    </font>
    <font>
      <b/>
      <sz val="18"/>
      <color theme="1"/>
      <name val="標楷體"/>
      <family val="4"/>
      <charset val="136"/>
    </font>
    <font>
      <sz val="12"/>
      <color theme="1"/>
      <name val="新細明體"/>
      <family val="2"/>
      <charset val="136"/>
      <scheme val="minor"/>
    </font>
    <font>
      <sz val="12"/>
      <color rgb="FFFF0000"/>
      <name val="Times New Roman"/>
      <family val="1"/>
    </font>
    <font>
      <sz val="12"/>
      <color theme="1"/>
      <name val="微軟正黑體"/>
      <family val="1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/>
      <bottom style="thick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/>
      <bottom style="thin">
        <color indexed="64"/>
      </bottom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 diagonalDown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9" fontId="10" fillId="0" borderId="0" applyFont="0" applyFill="0" applyBorder="0" applyAlignment="0" applyProtection="0">
      <alignment vertical="center"/>
    </xf>
  </cellStyleXfs>
  <cellXfs count="163">
    <xf numFmtId="0" fontId="0" fillId="0" borderId="0" xfId="0">
      <alignment vertical="center"/>
    </xf>
    <xf numFmtId="0" fontId="2" fillId="0" borderId="5" xfId="0" applyFont="1" applyBorder="1">
      <alignment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2" fillId="0" borderId="16" xfId="0" applyFont="1" applyBorder="1">
      <alignment vertical="center"/>
    </xf>
    <xf numFmtId="46" fontId="5" fillId="0" borderId="5" xfId="0" applyNumberFormat="1" applyFont="1" applyBorder="1" applyAlignment="1">
      <alignment horizontal="center" vertical="center"/>
    </xf>
    <xf numFmtId="0" fontId="6" fillId="0" borderId="12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17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left" vertical="center" wrapText="1"/>
    </xf>
    <xf numFmtId="0" fontId="6" fillId="0" borderId="36" xfId="0" applyFont="1" applyBorder="1" applyAlignment="1">
      <alignment horizontal="center" vertical="center" wrapText="1"/>
    </xf>
    <xf numFmtId="46" fontId="5" fillId="0" borderId="20" xfId="0" applyNumberFormat="1" applyFont="1" applyBorder="1" applyAlignment="1">
      <alignment horizontal="center" vertical="center"/>
    </xf>
    <xf numFmtId="0" fontId="6" fillId="0" borderId="38" xfId="0" applyFont="1" applyBorder="1" applyAlignment="1">
      <alignment horizontal="left" vertical="top" wrapText="1"/>
    </xf>
    <xf numFmtId="46" fontId="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9" fontId="5" fillId="0" borderId="1" xfId="1" applyFont="1" applyBorder="1" applyAlignment="1">
      <alignment horizontal="center" vertical="center"/>
    </xf>
    <xf numFmtId="0" fontId="6" fillId="0" borderId="13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0" fillId="0" borderId="67" xfId="0" applyBorder="1">
      <alignment vertical="center"/>
    </xf>
    <xf numFmtId="0" fontId="0" fillId="0" borderId="5" xfId="0" applyBorder="1">
      <alignment vertical="center"/>
    </xf>
    <xf numFmtId="0" fontId="6" fillId="0" borderId="5" xfId="0" applyFont="1" applyFill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12" fillId="0" borderId="5" xfId="0" applyFont="1" applyBorder="1">
      <alignment vertical="center"/>
    </xf>
    <xf numFmtId="46" fontId="12" fillId="0" borderId="5" xfId="0" applyNumberFormat="1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46" fontId="11" fillId="0" borderId="5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2" fillId="0" borderId="47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45" xfId="0" applyFont="1" applyBorder="1" applyAlignment="1">
      <alignment horizontal="left" vertical="center" wrapText="1"/>
    </xf>
    <xf numFmtId="0" fontId="2" fillId="0" borderId="36" xfId="0" applyFont="1" applyBorder="1" applyAlignment="1">
      <alignment horizontal="left" vertical="center" wrapText="1"/>
    </xf>
    <xf numFmtId="0" fontId="2" fillId="0" borderId="37" xfId="0" applyFont="1" applyBorder="1" applyAlignment="1">
      <alignment horizontal="left" vertical="center" wrapText="1"/>
    </xf>
    <xf numFmtId="0" fontId="2" fillId="0" borderId="38" xfId="0" applyFont="1" applyBorder="1" applyAlignment="1">
      <alignment horizontal="left" vertical="center" wrapText="1"/>
    </xf>
    <xf numFmtId="0" fontId="2" fillId="0" borderId="48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49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52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57" xfId="0" applyFont="1" applyBorder="1" applyAlignment="1">
      <alignment horizontal="center" vertical="center"/>
    </xf>
    <xf numFmtId="0" fontId="6" fillId="0" borderId="16" xfId="0" applyFont="1" applyBorder="1" applyAlignment="1">
      <alignment horizontal="left" vertical="center" wrapText="1"/>
    </xf>
    <xf numFmtId="0" fontId="6" fillId="0" borderId="18" xfId="0" applyFont="1" applyBorder="1" applyAlignment="1">
      <alignment horizontal="left" vertical="center" wrapText="1"/>
    </xf>
    <xf numFmtId="0" fontId="2" fillId="0" borderId="70" xfId="0" applyFont="1" applyBorder="1" applyAlignment="1">
      <alignment horizontal="left" vertical="center" wrapText="1"/>
    </xf>
    <xf numFmtId="0" fontId="2" fillId="0" borderId="66" xfId="0" applyFont="1" applyBorder="1" applyAlignment="1">
      <alignment horizontal="left" vertical="center" wrapText="1"/>
    </xf>
    <xf numFmtId="0" fontId="2" fillId="2" borderId="47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2" fillId="2" borderId="45" xfId="0" applyFont="1" applyFill="1" applyBorder="1" applyAlignment="1">
      <alignment horizontal="left" vertical="center" wrapText="1"/>
    </xf>
    <xf numFmtId="0" fontId="2" fillId="2" borderId="68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2" fillId="2" borderId="69" xfId="0" applyFont="1" applyFill="1" applyBorder="1" applyAlignment="1">
      <alignment horizontal="left" vertical="center" wrapText="1"/>
    </xf>
    <xf numFmtId="0" fontId="6" fillId="0" borderId="39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right" vertical="center"/>
    </xf>
    <xf numFmtId="0" fontId="6" fillId="0" borderId="26" xfId="0" applyFont="1" applyBorder="1" applyAlignment="1">
      <alignment horizontal="right" vertical="center"/>
    </xf>
    <xf numFmtId="0" fontId="6" fillId="0" borderId="24" xfId="0" applyFont="1" applyBorder="1" applyAlignment="1">
      <alignment horizontal="right" vertical="center"/>
    </xf>
    <xf numFmtId="0" fontId="6" fillId="0" borderId="14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46" xfId="0" applyFont="1" applyBorder="1" applyAlignment="1">
      <alignment horizontal="left" vertical="center" wrapText="1"/>
    </xf>
    <xf numFmtId="0" fontId="3" fillId="0" borderId="35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56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51" xfId="0" applyFont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/>
    </xf>
    <xf numFmtId="0" fontId="6" fillId="0" borderId="10" xfId="0" applyFont="1" applyBorder="1" applyAlignment="1">
      <alignment horizontal="right" vertical="center"/>
    </xf>
    <xf numFmtId="0" fontId="6" fillId="0" borderId="53" xfId="0" applyFont="1" applyBorder="1" applyAlignment="1">
      <alignment horizontal="right" vertical="center"/>
    </xf>
    <xf numFmtId="0" fontId="9" fillId="0" borderId="7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46" xfId="0" applyFont="1" applyBorder="1" applyAlignment="1">
      <alignment horizontal="center" vertical="center"/>
    </xf>
    <xf numFmtId="0" fontId="6" fillId="0" borderId="8" xfId="0" applyFont="1" applyBorder="1" applyAlignment="1">
      <alignment horizontal="left" vertical="center"/>
    </xf>
    <xf numFmtId="0" fontId="2" fillId="2" borderId="70" xfId="0" applyFont="1" applyFill="1" applyBorder="1" applyAlignment="1">
      <alignment horizontal="left" vertical="center" wrapText="1"/>
    </xf>
    <xf numFmtId="0" fontId="2" fillId="2" borderId="55" xfId="0" applyFont="1" applyFill="1" applyBorder="1" applyAlignment="1">
      <alignment horizontal="left" vertical="center" wrapText="1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66" xfId="0" applyFont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6" fillId="0" borderId="51" xfId="0" applyFont="1" applyBorder="1" applyAlignment="1">
      <alignment horizontal="center" vertical="center"/>
    </xf>
    <xf numFmtId="0" fontId="2" fillId="0" borderId="20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2" fillId="0" borderId="54" xfId="0" applyFont="1" applyBorder="1" applyAlignment="1">
      <alignment horizontal="left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8" fillId="0" borderId="7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8" fillId="0" borderId="46" xfId="0" applyFont="1" applyFill="1" applyBorder="1" applyAlignment="1">
      <alignment horizontal="left" vertical="center" wrapText="1"/>
    </xf>
    <xf numFmtId="0" fontId="8" fillId="0" borderId="19" xfId="0" applyFont="1" applyFill="1" applyBorder="1" applyAlignment="1">
      <alignment horizontal="left" vertical="center" wrapText="1"/>
    </xf>
    <xf numFmtId="0" fontId="8" fillId="0" borderId="11" xfId="0" applyFont="1" applyFill="1" applyBorder="1" applyAlignment="1">
      <alignment horizontal="left" vertical="center" wrapText="1"/>
    </xf>
    <xf numFmtId="0" fontId="8" fillId="0" borderId="55" xfId="0" applyFont="1" applyFill="1" applyBorder="1" applyAlignment="1">
      <alignment horizontal="left" vertical="center" wrapText="1"/>
    </xf>
    <xf numFmtId="0" fontId="4" fillId="0" borderId="28" xfId="0" applyFont="1" applyBorder="1" applyAlignment="1">
      <alignment horizontal="left" vertical="center" wrapText="1"/>
    </xf>
    <xf numFmtId="0" fontId="4" fillId="0" borderId="29" xfId="0" applyFont="1" applyBorder="1" applyAlignment="1">
      <alignment horizontal="left" vertical="center" wrapText="1"/>
    </xf>
    <xf numFmtId="0" fontId="4" fillId="0" borderId="62" xfId="0" applyFont="1" applyBorder="1" applyAlignment="1">
      <alignment horizontal="left" vertical="center" wrapText="1"/>
    </xf>
    <xf numFmtId="0" fontId="4" fillId="0" borderId="3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56" xfId="0" applyFont="1" applyBorder="1" applyAlignment="1">
      <alignment horizontal="left" vertical="center" wrapText="1"/>
    </xf>
    <xf numFmtId="0" fontId="4" fillId="0" borderId="31" xfId="0" applyFont="1" applyBorder="1" applyAlignment="1">
      <alignment horizontal="left" vertical="center" wrapText="1"/>
    </xf>
    <xf numFmtId="0" fontId="4" fillId="0" borderId="32" xfId="0" applyFont="1" applyBorder="1" applyAlignment="1">
      <alignment horizontal="left" vertical="center" wrapText="1"/>
    </xf>
    <xf numFmtId="0" fontId="4" fillId="0" borderId="63" xfId="0" applyFont="1" applyBorder="1" applyAlignment="1">
      <alignment horizontal="left" vertical="center" wrapText="1"/>
    </xf>
    <xf numFmtId="0" fontId="6" fillId="0" borderId="42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58" xfId="0" applyFont="1" applyBorder="1" applyAlignment="1">
      <alignment horizontal="center" vertical="center"/>
    </xf>
    <xf numFmtId="0" fontId="6" fillId="0" borderId="59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0" fontId="6" fillId="0" borderId="71" xfId="0" applyFont="1" applyBorder="1" applyAlignment="1">
      <alignment horizontal="right" vertical="center"/>
    </xf>
    <xf numFmtId="0" fontId="2" fillId="0" borderId="59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6" fillId="0" borderId="60" xfId="0" applyFont="1" applyBorder="1" applyAlignment="1">
      <alignment horizontal="right" vertical="center"/>
    </xf>
    <xf numFmtId="0" fontId="6" fillId="0" borderId="61" xfId="0" applyFont="1" applyBorder="1" applyAlignment="1">
      <alignment horizontal="right" vertical="center"/>
    </xf>
    <xf numFmtId="0" fontId="6" fillId="0" borderId="72" xfId="0" applyFont="1" applyBorder="1" applyAlignment="1">
      <alignment horizontal="right" vertical="center"/>
    </xf>
    <xf numFmtId="0" fontId="6" fillId="0" borderId="50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0" fontId="0" fillId="0" borderId="64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6" fillId="0" borderId="13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6" fillId="0" borderId="13" xfId="0" applyFont="1" applyBorder="1" applyAlignment="1">
      <alignment horizontal="center" vertical="center" wrapText="1"/>
    </xf>
    <xf numFmtId="0" fontId="6" fillId="0" borderId="50" xfId="0" applyFont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left" vertical="center"/>
    </xf>
    <xf numFmtId="0" fontId="6" fillId="0" borderId="34" xfId="0" applyFont="1" applyFill="1" applyBorder="1" applyAlignment="1">
      <alignment horizontal="left" vertical="center"/>
    </xf>
    <xf numFmtId="0" fontId="6" fillId="0" borderId="44" xfId="0" applyFont="1" applyFill="1" applyBorder="1" applyAlignment="1">
      <alignment horizontal="left" vertical="center"/>
    </xf>
    <xf numFmtId="0" fontId="0" fillId="0" borderId="73" xfId="0" applyBorder="1" applyAlignment="1">
      <alignment horizontal="center" vertical="center"/>
    </xf>
    <xf numFmtId="0" fontId="0" fillId="0" borderId="74" xfId="0" applyBorder="1" applyAlignment="1">
      <alignment horizontal="center" vertical="center"/>
    </xf>
    <xf numFmtId="0" fontId="12" fillId="0" borderId="5" xfId="0" applyFont="1" applyBorder="1" applyAlignment="1">
      <alignment horizontal="center" vertical="center" wrapText="1"/>
    </xf>
  </cellXfs>
  <cellStyles count="2">
    <cellStyle name="一般" xfId="0" builtinId="0"/>
    <cellStyle name="百分比" xfId="1" builtinId="5"/>
  </cellStyles>
  <dxfs count="54">
    <dxf>
      <font>
        <color theme="1"/>
      </font>
    </dxf>
    <dxf>
      <font>
        <color theme="8" tint="-0.24994659260841701"/>
      </font>
    </dxf>
    <dxf>
      <font>
        <color rgb="FFFF0000"/>
      </font>
    </dxf>
    <dxf>
      <font>
        <color theme="1"/>
      </font>
    </dxf>
    <dxf>
      <font>
        <color theme="8" tint="-0.24994659260841701"/>
      </font>
    </dxf>
    <dxf>
      <font>
        <color rgb="FFFF0000"/>
      </font>
    </dxf>
    <dxf>
      <font>
        <color theme="1"/>
      </font>
    </dxf>
    <dxf>
      <font>
        <color theme="8" tint="-0.24994659260841701"/>
      </font>
    </dxf>
    <dxf>
      <font>
        <color rgb="FFFF0000"/>
      </font>
    </dxf>
    <dxf>
      <font>
        <color theme="1"/>
      </font>
    </dxf>
    <dxf>
      <font>
        <color theme="8" tint="-0.24994659260841701"/>
      </font>
    </dxf>
    <dxf>
      <font>
        <color rgb="FFFF0000"/>
      </font>
    </dxf>
    <dxf>
      <font>
        <color theme="1"/>
      </font>
    </dxf>
    <dxf>
      <font>
        <color theme="8" tint="-0.24994659260841701"/>
      </font>
    </dxf>
    <dxf>
      <font>
        <color rgb="FFFF0000"/>
      </font>
    </dxf>
    <dxf>
      <font>
        <color theme="1"/>
      </font>
    </dxf>
    <dxf>
      <font>
        <color theme="8" tint="-0.24994659260841701"/>
      </font>
    </dxf>
    <dxf>
      <font>
        <color rgb="FFFF0000"/>
      </font>
    </dxf>
    <dxf>
      <font>
        <color theme="1"/>
      </font>
    </dxf>
    <dxf>
      <font>
        <color theme="8" tint="-0.24994659260841701"/>
      </font>
    </dxf>
    <dxf>
      <font>
        <color rgb="FFFF0000"/>
      </font>
    </dxf>
    <dxf>
      <font>
        <color theme="1"/>
      </font>
    </dxf>
    <dxf>
      <font>
        <color theme="8" tint="-0.24994659260841701"/>
      </font>
    </dxf>
    <dxf>
      <font>
        <color rgb="FFFF0000"/>
      </font>
    </dxf>
    <dxf>
      <font>
        <color theme="1"/>
      </font>
    </dxf>
    <dxf>
      <font>
        <color theme="8" tint="-0.24994659260841701"/>
      </font>
    </dxf>
    <dxf>
      <font>
        <color rgb="FFFF0000"/>
      </font>
    </dxf>
    <dxf>
      <font>
        <color theme="1"/>
      </font>
    </dxf>
    <dxf>
      <font>
        <color theme="8" tint="-0.24994659260841701"/>
      </font>
    </dxf>
    <dxf>
      <font>
        <color rgb="FFFF0000"/>
      </font>
    </dxf>
    <dxf>
      <font>
        <color theme="1"/>
      </font>
    </dxf>
    <dxf>
      <font>
        <color theme="8" tint="-0.24994659260841701"/>
      </font>
    </dxf>
    <dxf>
      <font>
        <color rgb="FFFF0000"/>
      </font>
    </dxf>
    <dxf>
      <font>
        <color theme="1"/>
      </font>
    </dxf>
    <dxf>
      <font>
        <color theme="8" tint="-0.24994659260841701"/>
      </font>
    </dxf>
    <dxf>
      <font>
        <color rgb="FFFF0000"/>
      </font>
    </dxf>
    <dxf>
      <font>
        <color theme="1"/>
      </font>
    </dxf>
    <dxf>
      <font>
        <color theme="8" tint="-0.24994659260841701"/>
      </font>
    </dxf>
    <dxf>
      <font>
        <color rgb="FFFF0000"/>
      </font>
    </dxf>
    <dxf>
      <font>
        <color theme="1"/>
      </font>
    </dxf>
    <dxf>
      <font>
        <color theme="8" tint="-0.24994659260841701"/>
      </font>
    </dxf>
    <dxf>
      <font>
        <color rgb="FFFF0000"/>
      </font>
    </dxf>
    <dxf>
      <font>
        <color theme="1"/>
      </font>
    </dxf>
    <dxf>
      <font>
        <color theme="8" tint="-0.24994659260841701"/>
      </font>
    </dxf>
    <dxf>
      <font>
        <color rgb="FFFF0000"/>
      </font>
    </dxf>
    <dxf>
      <font>
        <color theme="1"/>
      </font>
    </dxf>
    <dxf>
      <font>
        <color theme="8" tint="-0.2499465926084170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8" tint="-0.24994659260841701"/>
      </font>
    </dxf>
    <dxf>
      <font>
        <color theme="1"/>
      </font>
    </dxf>
    <dxf>
      <font>
        <color rgb="FF0070C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883920</xdr:colOff>
      <xdr:row>0</xdr:row>
      <xdr:rowOff>24766</xdr:rowOff>
    </xdr:from>
    <xdr:to>
      <xdr:col>10</xdr:col>
      <xdr:colOff>480061</xdr:colOff>
      <xdr:row>0</xdr:row>
      <xdr:rowOff>236220</xdr:rowOff>
    </xdr:to>
    <xdr:sp macro="" textlink="">
      <xdr:nvSpPr>
        <xdr:cNvPr id="2" name="Text Box 4">
          <a:extLst>
            <a:ext uri="{FF2B5EF4-FFF2-40B4-BE49-F238E27FC236}">
              <a16:creationId xmlns:a16="http://schemas.microsoft.com/office/drawing/2014/main" id="{AB90425F-7CAB-4EFA-9A5E-4F32560CCAE8}"/>
            </a:ext>
          </a:extLst>
        </xdr:cNvPr>
        <xdr:cNvSpPr txBox="1"/>
      </xdr:nvSpPr>
      <xdr:spPr>
        <a:xfrm>
          <a:off x="10949940" y="24766"/>
          <a:ext cx="1706881" cy="211454"/>
        </a:xfrm>
        <a:prstGeom prst="rect">
          <a:avLst/>
        </a:prstGeom>
        <a:noFill/>
        <a:ln>
          <a:noFill/>
          <a:prstDash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>
            <a:spcAft>
              <a:spcPts val="0"/>
            </a:spcAft>
          </a:pPr>
          <a:r>
            <a:rPr lang="en-US" sz="1400" b="1" u="sng" kern="150">
              <a:solidFill>
                <a:srgbClr val="FF0000"/>
              </a:solidFill>
              <a:effectLst/>
              <a:latin typeface="Times New Roman" panose="02020603050405020304" pitchFamily="18" charset="0"/>
              <a:ea typeface="新細明體" panose="02020500000000000000" pitchFamily="18" charset="-120"/>
            </a:rPr>
            <a:t>11</a:t>
          </a:r>
          <a:r>
            <a:rPr lang="en-US" altLang="zh-TW" sz="1400" b="1" u="sng" kern="150">
              <a:solidFill>
                <a:srgbClr val="FF0000"/>
              </a:solidFill>
              <a:effectLst/>
              <a:latin typeface="Times New Roman" panose="02020603050405020304" pitchFamily="18" charset="0"/>
              <a:ea typeface="新細明體" panose="02020500000000000000" pitchFamily="18" charset="-120"/>
            </a:rPr>
            <a:t>3</a:t>
          </a:r>
          <a:r>
            <a:rPr lang="en-US" sz="1400" b="1" u="sng" kern="150">
              <a:solidFill>
                <a:srgbClr val="FF0000"/>
              </a:solidFill>
              <a:effectLst/>
              <a:latin typeface="Times New Roman" panose="02020603050405020304" pitchFamily="18" charset="0"/>
              <a:ea typeface="新細明體" panose="02020500000000000000" pitchFamily="18" charset="-120"/>
            </a:rPr>
            <a:t>.</a:t>
          </a:r>
          <a:r>
            <a:rPr lang="en-US" altLang="zh-TW" sz="1400" b="1" u="sng" kern="150">
              <a:solidFill>
                <a:srgbClr val="FF0000"/>
              </a:solidFill>
              <a:effectLst/>
              <a:latin typeface="Times New Roman" panose="02020603050405020304" pitchFamily="18" charset="0"/>
              <a:ea typeface="新細明體" panose="02020500000000000000" pitchFamily="18" charset="-120"/>
            </a:rPr>
            <a:t>7</a:t>
          </a:r>
          <a:r>
            <a:rPr lang="en-US" sz="1400" b="1" u="sng" kern="150">
              <a:solidFill>
                <a:srgbClr val="FF0000"/>
              </a:solidFill>
              <a:effectLst/>
              <a:latin typeface="Times New Roman" panose="02020603050405020304" pitchFamily="18" charset="0"/>
              <a:ea typeface="新細明體" panose="02020500000000000000" pitchFamily="18" charset="-120"/>
            </a:rPr>
            <a:t>.</a:t>
          </a:r>
          <a:r>
            <a:rPr lang="en-US" altLang="zh-TW" sz="1400" b="1" u="sng" kern="150">
              <a:solidFill>
                <a:srgbClr val="FF0000"/>
              </a:solidFill>
              <a:effectLst/>
              <a:latin typeface="Times New Roman" panose="02020603050405020304" pitchFamily="18" charset="0"/>
              <a:ea typeface="新細明體" panose="02020500000000000000" pitchFamily="18" charset="-120"/>
            </a:rPr>
            <a:t>9</a:t>
          </a:r>
          <a:r>
            <a:rPr lang="zh-TW" sz="1400" b="1" u="sng" kern="150">
              <a:solidFill>
                <a:srgbClr val="FF0000"/>
              </a:solidFill>
              <a:effectLst/>
              <a:latin typeface="Times New Roman" panose="02020603050405020304" pitchFamily="18" charset="0"/>
              <a:ea typeface="新細明體" panose="02020500000000000000" pitchFamily="18" charset="-120"/>
            </a:rPr>
            <a:t>第</a:t>
          </a:r>
          <a:r>
            <a:rPr lang="en-US" altLang="zh-TW" sz="1400" b="1" u="sng" kern="150">
              <a:solidFill>
                <a:srgbClr val="FF0000"/>
              </a:solidFill>
              <a:effectLst/>
              <a:latin typeface="Times New Roman" panose="02020603050405020304" pitchFamily="18" charset="0"/>
              <a:ea typeface="新細明體" panose="02020500000000000000" pitchFamily="18" charset="-120"/>
            </a:rPr>
            <a:t>3</a:t>
          </a:r>
          <a:r>
            <a:rPr lang="zh-TW" sz="1400" b="1" u="sng" kern="150">
              <a:solidFill>
                <a:srgbClr val="FF0000"/>
              </a:solidFill>
              <a:effectLst/>
              <a:latin typeface="Times New Roman" panose="02020603050405020304" pitchFamily="18" charset="0"/>
              <a:ea typeface="新細明體" panose="02020500000000000000" pitchFamily="18" charset="-120"/>
            </a:rPr>
            <a:t>版</a:t>
          </a:r>
          <a:endParaRPr lang="zh-TW" sz="1400" kern="150">
            <a:effectLst/>
            <a:latin typeface="Times New Roman" panose="02020603050405020304" pitchFamily="18" charset="0"/>
            <a:ea typeface="新細明體" panose="02020500000000000000" pitchFamily="18" charset="-12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414C64-D675-4615-A2B3-E21C0DDD130E}">
  <dimension ref="A1:J63"/>
  <sheetViews>
    <sheetView tabSelected="1" view="pageBreakPreview" zoomScaleNormal="100" zoomScaleSheetLayoutView="100" workbookViewId="0">
      <selection activeCell="C10" sqref="C10:E11"/>
    </sheetView>
  </sheetViews>
  <sheetFormatPr defaultRowHeight="16.2" x14ac:dyDescent="0.3"/>
  <cols>
    <col min="1" max="1" width="18.88671875" customWidth="1"/>
    <col min="2" max="2" width="23.44140625" customWidth="1"/>
    <col min="3" max="3" width="20.77734375" customWidth="1"/>
    <col min="4" max="4" width="15.33203125" customWidth="1"/>
    <col min="5" max="5" width="30" bestFit="1" customWidth="1"/>
    <col min="6" max="6" width="21.5546875" customWidth="1"/>
    <col min="7" max="7" width="16.77734375" customWidth="1"/>
    <col min="8" max="8" width="15.6640625" customWidth="1"/>
    <col min="9" max="9" width="8.88671875" customWidth="1"/>
    <col min="10" max="10" width="6.21875" customWidth="1"/>
  </cols>
  <sheetData>
    <row r="1" spans="1:10" ht="30.75" customHeight="1" thickBot="1" x14ac:dyDescent="0.35">
      <c r="A1" s="97" t="s">
        <v>0</v>
      </c>
      <c r="B1" s="98"/>
      <c r="C1" s="98"/>
      <c r="D1" s="98"/>
      <c r="E1" s="98"/>
      <c r="F1" s="98"/>
      <c r="G1" s="98"/>
      <c r="H1" s="98"/>
      <c r="I1" s="98"/>
      <c r="J1" s="99"/>
    </row>
    <row r="2" spans="1:10" ht="30" customHeight="1" thickBot="1" x14ac:dyDescent="0.35">
      <c r="A2" s="51" t="s">
        <v>1</v>
      </c>
      <c r="B2" s="52"/>
      <c r="C2" s="52"/>
      <c r="D2" s="52"/>
      <c r="E2" s="52"/>
      <c r="F2" s="52"/>
      <c r="G2" s="52"/>
      <c r="H2" s="52"/>
      <c r="I2" s="52"/>
      <c r="J2" s="53"/>
    </row>
    <row r="3" spans="1:10" ht="20.100000000000001" customHeight="1" x14ac:dyDescent="0.3">
      <c r="A3" s="6" t="s">
        <v>2</v>
      </c>
      <c r="B3" s="33"/>
      <c r="C3" s="34"/>
      <c r="D3" s="34"/>
      <c r="E3" s="35"/>
      <c r="F3" s="20" t="s">
        <v>3</v>
      </c>
      <c r="G3" s="58"/>
      <c r="H3" s="59"/>
      <c r="I3" s="59"/>
      <c r="J3" s="60"/>
    </row>
    <row r="4" spans="1:10" ht="20.100000000000001" customHeight="1" x14ac:dyDescent="0.3">
      <c r="A4" s="7" t="s">
        <v>47</v>
      </c>
      <c r="B4" s="36"/>
      <c r="C4" s="37"/>
      <c r="D4" s="37"/>
      <c r="E4" s="38"/>
      <c r="F4" s="8" t="s">
        <v>48</v>
      </c>
      <c r="G4" s="23"/>
      <c r="H4" s="21" t="s">
        <v>49</v>
      </c>
      <c r="I4" s="80"/>
      <c r="J4" s="107"/>
    </row>
    <row r="5" spans="1:10" ht="20.100000000000001" customHeight="1" x14ac:dyDescent="0.3">
      <c r="A5" s="100" t="s">
        <v>4</v>
      </c>
      <c r="B5" s="39" t="s">
        <v>51</v>
      </c>
      <c r="C5" s="40"/>
      <c r="D5" s="40"/>
      <c r="E5" s="41"/>
      <c r="F5" s="61" t="s">
        <v>5</v>
      </c>
      <c r="G5" s="39" t="s">
        <v>46</v>
      </c>
      <c r="H5" s="40"/>
      <c r="I5" s="40"/>
      <c r="J5" s="63"/>
    </row>
    <row r="6" spans="1:10" ht="19.5" customHeight="1" x14ac:dyDescent="0.3">
      <c r="A6" s="100"/>
      <c r="B6" s="42"/>
      <c r="C6" s="43"/>
      <c r="D6" s="43"/>
      <c r="E6" s="44"/>
      <c r="F6" s="62"/>
      <c r="G6" s="42"/>
      <c r="H6" s="43"/>
      <c r="I6" s="43"/>
      <c r="J6" s="64"/>
    </row>
    <row r="7" spans="1:10" ht="19.5" customHeight="1" x14ac:dyDescent="0.3">
      <c r="A7" s="100" t="s">
        <v>7</v>
      </c>
      <c r="B7" s="39" t="s">
        <v>50</v>
      </c>
      <c r="C7" s="40"/>
      <c r="D7" s="40"/>
      <c r="E7" s="41"/>
      <c r="F7" s="21" t="s">
        <v>6</v>
      </c>
      <c r="G7" s="108" t="s">
        <v>63</v>
      </c>
      <c r="H7" s="109"/>
      <c r="I7" s="109"/>
      <c r="J7" s="110"/>
    </row>
    <row r="8" spans="1:10" ht="18" customHeight="1" x14ac:dyDescent="0.3">
      <c r="A8" s="100"/>
      <c r="B8" s="45"/>
      <c r="C8" s="46"/>
      <c r="D8" s="46"/>
      <c r="E8" s="47"/>
      <c r="F8" s="24" t="s">
        <v>65</v>
      </c>
      <c r="G8" s="106" t="s">
        <v>70</v>
      </c>
      <c r="H8" s="106"/>
      <c r="I8" s="106"/>
      <c r="J8" s="106"/>
    </row>
    <row r="9" spans="1:10" ht="20.100000000000001" customHeight="1" x14ac:dyDescent="0.3">
      <c r="A9" s="100"/>
      <c r="B9" s="42"/>
      <c r="C9" s="43"/>
      <c r="D9" s="43"/>
      <c r="E9" s="44"/>
      <c r="F9" s="24" t="s">
        <v>8</v>
      </c>
      <c r="G9" s="103" t="s">
        <v>14</v>
      </c>
      <c r="H9" s="104"/>
      <c r="I9" s="104"/>
      <c r="J9" s="105"/>
    </row>
    <row r="10" spans="1:10" ht="20.100000000000001" customHeight="1" x14ac:dyDescent="0.3">
      <c r="A10" s="54" t="s">
        <v>64</v>
      </c>
      <c r="B10" s="55"/>
      <c r="C10" s="65" t="s">
        <v>69</v>
      </c>
      <c r="D10" s="66"/>
      <c r="E10" s="67"/>
      <c r="F10" s="65" t="s">
        <v>71</v>
      </c>
      <c r="G10" s="66"/>
      <c r="H10" s="66"/>
      <c r="I10" s="66"/>
      <c r="J10" s="101"/>
    </row>
    <row r="11" spans="1:10" ht="22.95" customHeight="1" thickBot="1" x14ac:dyDescent="0.35">
      <c r="A11" s="56"/>
      <c r="B11" s="57"/>
      <c r="C11" s="68"/>
      <c r="D11" s="69"/>
      <c r="E11" s="70"/>
      <c r="F11" s="68"/>
      <c r="G11" s="69"/>
      <c r="H11" s="69"/>
      <c r="I11" s="69"/>
      <c r="J11" s="102"/>
    </row>
    <row r="12" spans="1:10" ht="30" customHeight="1" thickBot="1" x14ac:dyDescent="0.35">
      <c r="A12" s="51" t="s">
        <v>9</v>
      </c>
      <c r="B12" s="52"/>
      <c r="C12" s="52"/>
      <c r="D12" s="52"/>
      <c r="E12" s="52"/>
      <c r="F12" s="52"/>
      <c r="G12" s="52"/>
      <c r="H12" s="52"/>
      <c r="I12" s="52"/>
      <c r="J12" s="53"/>
    </row>
    <row r="13" spans="1:10" ht="24.9" customHeight="1" x14ac:dyDescent="0.3">
      <c r="A13" s="9" t="s">
        <v>11</v>
      </c>
      <c r="B13" s="48" t="s">
        <v>53</v>
      </c>
      <c r="C13" s="49"/>
      <c r="D13" s="49"/>
      <c r="E13" s="50"/>
      <c r="F13" s="153" t="s">
        <v>12</v>
      </c>
      <c r="G13" s="153"/>
      <c r="H13" s="153"/>
      <c r="I13" s="149"/>
      <c r="J13" s="150"/>
    </row>
    <row r="14" spans="1:10" ht="24.9" customHeight="1" thickBot="1" x14ac:dyDescent="0.35">
      <c r="A14" s="10" t="s">
        <v>10</v>
      </c>
      <c r="B14" s="111"/>
      <c r="C14" s="112"/>
      <c r="D14" s="112"/>
      <c r="E14" s="113"/>
      <c r="F14" s="154" t="s">
        <v>13</v>
      </c>
      <c r="G14" s="154"/>
      <c r="H14" s="154"/>
      <c r="I14" s="151"/>
      <c r="J14" s="152"/>
    </row>
    <row r="15" spans="1:10" ht="30" customHeight="1" thickBot="1" x14ac:dyDescent="0.35">
      <c r="A15" s="51" t="s">
        <v>15</v>
      </c>
      <c r="B15" s="52"/>
      <c r="C15" s="52"/>
      <c r="D15" s="52"/>
      <c r="E15" s="52"/>
      <c r="F15" s="52"/>
      <c r="G15" s="52"/>
      <c r="H15" s="52"/>
      <c r="I15" s="52"/>
      <c r="J15" s="53"/>
    </row>
    <row r="16" spans="1:10" ht="48.6" x14ac:dyDescent="0.3">
      <c r="A16" s="11" t="s">
        <v>16</v>
      </c>
      <c r="B16" s="26" t="s">
        <v>66</v>
      </c>
      <c r="C16" s="13" t="s">
        <v>68</v>
      </c>
      <c r="D16" s="14" t="s">
        <v>52</v>
      </c>
      <c r="E16" s="27" t="s">
        <v>67</v>
      </c>
      <c r="F16" s="16" t="s">
        <v>68</v>
      </c>
      <c r="G16" s="12" t="s">
        <v>60</v>
      </c>
      <c r="H16" s="12" t="s">
        <v>59</v>
      </c>
      <c r="I16" s="155" t="s">
        <v>17</v>
      </c>
      <c r="J16" s="156"/>
    </row>
    <row r="17" spans="1:10" ht="33" customHeight="1" x14ac:dyDescent="0.3">
      <c r="A17" s="2" t="s">
        <v>18</v>
      </c>
      <c r="B17" s="1"/>
      <c r="C17" s="28"/>
      <c r="D17" s="15">
        <v>0</v>
      </c>
      <c r="E17" s="29"/>
      <c r="F17" s="28"/>
      <c r="G17" s="15">
        <v>0</v>
      </c>
      <c r="H17" s="5">
        <f>IF((G17-D17)&lt;0,ABS(G17-D17),G17-D17)</f>
        <v>0</v>
      </c>
      <c r="I17" s="162"/>
      <c r="J17" s="162"/>
    </row>
    <row r="18" spans="1:10" ht="23.25" customHeight="1" x14ac:dyDescent="0.3">
      <c r="A18" s="2" t="s">
        <v>19</v>
      </c>
      <c r="B18" s="1"/>
      <c r="C18" s="28"/>
      <c r="D18" s="15">
        <v>0</v>
      </c>
      <c r="E18" s="25"/>
      <c r="F18" s="28"/>
      <c r="G18" s="15">
        <v>0</v>
      </c>
      <c r="H18" s="5">
        <f t="shared" ref="H18:H34" si="0">IF((G18-D18)&lt;0,ABS(G18-D18),G18-D18)</f>
        <v>0</v>
      </c>
      <c r="I18" s="162"/>
      <c r="J18" s="162"/>
    </row>
    <row r="19" spans="1:10" ht="24.9" customHeight="1" x14ac:dyDescent="0.3">
      <c r="A19" s="2" t="s">
        <v>20</v>
      </c>
      <c r="B19" s="1"/>
      <c r="C19" s="28"/>
      <c r="D19" s="15">
        <v>0</v>
      </c>
      <c r="E19" s="25"/>
      <c r="F19" s="28"/>
      <c r="G19" s="15">
        <v>0</v>
      </c>
      <c r="H19" s="5">
        <f t="shared" si="0"/>
        <v>0</v>
      </c>
      <c r="I19" s="162"/>
      <c r="J19" s="162"/>
    </row>
    <row r="20" spans="1:10" ht="24.9" customHeight="1" x14ac:dyDescent="0.3">
      <c r="A20" s="2" t="s">
        <v>21</v>
      </c>
      <c r="B20" s="1"/>
      <c r="C20" s="28"/>
      <c r="D20" s="15">
        <v>0</v>
      </c>
      <c r="E20" s="25"/>
      <c r="F20" s="28"/>
      <c r="G20" s="15">
        <v>0</v>
      </c>
      <c r="H20" s="5">
        <f t="shared" si="0"/>
        <v>0</v>
      </c>
      <c r="I20" s="162"/>
      <c r="J20" s="162"/>
    </row>
    <row r="21" spans="1:10" ht="23.25" customHeight="1" x14ac:dyDescent="0.3">
      <c r="A21" s="2" t="s">
        <v>22</v>
      </c>
      <c r="B21" s="1"/>
      <c r="C21" s="28"/>
      <c r="D21" s="15">
        <v>0</v>
      </c>
      <c r="E21" s="25"/>
      <c r="F21" s="28"/>
      <c r="G21" s="15">
        <v>0</v>
      </c>
      <c r="H21" s="5">
        <f t="shared" si="0"/>
        <v>0</v>
      </c>
      <c r="I21" s="162"/>
      <c r="J21" s="162"/>
    </row>
    <row r="22" spans="1:10" ht="24.75" customHeight="1" x14ac:dyDescent="0.3">
      <c r="A22" s="2" t="s">
        <v>23</v>
      </c>
      <c r="B22" s="1"/>
      <c r="C22" s="28"/>
      <c r="D22" s="15">
        <v>0</v>
      </c>
      <c r="E22" s="25"/>
      <c r="F22" s="28"/>
      <c r="G22" s="15">
        <v>0</v>
      </c>
      <c r="H22" s="31">
        <f t="shared" si="0"/>
        <v>0</v>
      </c>
      <c r="I22" s="162"/>
      <c r="J22" s="162"/>
    </row>
    <row r="23" spans="1:10" ht="24.9" customHeight="1" x14ac:dyDescent="0.3">
      <c r="A23" s="2" t="s">
        <v>24</v>
      </c>
      <c r="B23" s="1"/>
      <c r="C23" s="28"/>
      <c r="D23" s="15">
        <v>0</v>
      </c>
      <c r="E23" s="25"/>
      <c r="F23" s="28"/>
      <c r="G23" s="15">
        <v>0</v>
      </c>
      <c r="H23" s="5">
        <f t="shared" si="0"/>
        <v>0</v>
      </c>
      <c r="I23" s="162"/>
      <c r="J23" s="162"/>
    </row>
    <row r="24" spans="1:10" ht="24.9" customHeight="1" x14ac:dyDescent="0.3">
      <c r="A24" s="2" t="s">
        <v>25</v>
      </c>
      <c r="B24" s="1"/>
      <c r="C24" s="28"/>
      <c r="D24" s="15">
        <v>0</v>
      </c>
      <c r="E24" s="25"/>
      <c r="F24" s="28"/>
      <c r="G24" s="15">
        <v>0</v>
      </c>
      <c r="H24" s="5">
        <f t="shared" si="0"/>
        <v>0</v>
      </c>
      <c r="I24" s="162"/>
      <c r="J24" s="162"/>
    </row>
    <row r="25" spans="1:10" ht="24.75" customHeight="1" x14ac:dyDescent="0.3">
      <c r="A25" s="2" t="s">
        <v>26</v>
      </c>
      <c r="B25" s="1"/>
      <c r="C25" s="28"/>
      <c r="D25" s="15">
        <v>0</v>
      </c>
      <c r="E25" s="25"/>
      <c r="F25" s="28"/>
      <c r="G25" s="15">
        <v>0</v>
      </c>
      <c r="H25" s="5">
        <f t="shared" si="0"/>
        <v>0</v>
      </c>
      <c r="I25" s="162"/>
      <c r="J25" s="162"/>
    </row>
    <row r="26" spans="1:10" ht="24" customHeight="1" x14ac:dyDescent="0.3">
      <c r="A26" s="2" t="s">
        <v>27</v>
      </c>
      <c r="B26" s="1"/>
      <c r="C26" s="28"/>
      <c r="D26" s="15">
        <v>0</v>
      </c>
      <c r="E26" s="25"/>
      <c r="F26" s="28"/>
      <c r="G26" s="15">
        <v>0</v>
      </c>
      <c r="H26" s="5">
        <f t="shared" si="0"/>
        <v>0</v>
      </c>
      <c r="I26" s="162"/>
      <c r="J26" s="162"/>
    </row>
    <row r="27" spans="1:10" ht="24.9" customHeight="1" x14ac:dyDescent="0.3">
      <c r="A27" s="2" t="s">
        <v>28</v>
      </c>
      <c r="B27" s="1"/>
      <c r="C27" s="28"/>
      <c r="D27" s="15">
        <v>0</v>
      </c>
      <c r="E27" s="25"/>
      <c r="F27" s="28"/>
      <c r="G27" s="15">
        <v>0</v>
      </c>
      <c r="H27" s="5">
        <f t="shared" si="0"/>
        <v>0</v>
      </c>
      <c r="I27" s="162"/>
      <c r="J27" s="162"/>
    </row>
    <row r="28" spans="1:10" ht="24.9" customHeight="1" x14ac:dyDescent="0.3">
      <c r="A28" s="2" t="s">
        <v>29</v>
      </c>
      <c r="B28" s="1"/>
      <c r="C28" s="28"/>
      <c r="D28" s="15">
        <v>0</v>
      </c>
      <c r="E28" s="25"/>
      <c r="F28" s="28"/>
      <c r="G28" s="15">
        <v>0</v>
      </c>
      <c r="H28" s="5">
        <f t="shared" si="0"/>
        <v>0</v>
      </c>
      <c r="I28" s="162"/>
      <c r="J28" s="162"/>
    </row>
    <row r="29" spans="1:10" ht="24.9" customHeight="1" x14ac:dyDescent="0.3">
      <c r="A29" s="2" t="s">
        <v>30</v>
      </c>
      <c r="B29" s="1"/>
      <c r="C29" s="28"/>
      <c r="D29" s="15">
        <v>0</v>
      </c>
      <c r="E29" s="25"/>
      <c r="F29" s="28"/>
      <c r="G29" s="15">
        <v>0</v>
      </c>
      <c r="H29" s="5">
        <f t="shared" si="0"/>
        <v>0</v>
      </c>
      <c r="I29" s="162"/>
      <c r="J29" s="162"/>
    </row>
    <row r="30" spans="1:10" ht="24.9" customHeight="1" x14ac:dyDescent="0.3">
      <c r="A30" s="2" t="s">
        <v>31</v>
      </c>
      <c r="B30" s="1"/>
      <c r="C30" s="28"/>
      <c r="D30" s="15">
        <v>0</v>
      </c>
      <c r="E30" s="30"/>
      <c r="F30" s="28"/>
      <c r="G30" s="15">
        <v>0</v>
      </c>
      <c r="H30" s="5">
        <f t="shared" si="0"/>
        <v>0</v>
      </c>
      <c r="I30" s="162"/>
      <c r="J30" s="162"/>
    </row>
    <row r="31" spans="1:10" ht="24.9" customHeight="1" x14ac:dyDescent="0.3">
      <c r="A31" s="2" t="s">
        <v>32</v>
      </c>
      <c r="B31" s="1"/>
      <c r="C31" s="28"/>
      <c r="D31" s="15">
        <v>0</v>
      </c>
      <c r="E31" s="30"/>
      <c r="F31" s="28"/>
      <c r="G31" s="15">
        <v>0</v>
      </c>
      <c r="H31" s="5">
        <f t="shared" si="0"/>
        <v>0</v>
      </c>
      <c r="I31" s="162"/>
      <c r="J31" s="162"/>
    </row>
    <row r="32" spans="1:10" ht="24.9" customHeight="1" x14ac:dyDescent="0.3">
      <c r="A32" s="3" t="s">
        <v>33</v>
      </c>
      <c r="B32" s="1"/>
      <c r="C32" s="28"/>
      <c r="D32" s="15">
        <v>0</v>
      </c>
      <c r="E32" s="25"/>
      <c r="F32" s="28"/>
      <c r="G32" s="15">
        <v>0</v>
      </c>
      <c r="H32" s="5">
        <f t="shared" si="0"/>
        <v>0</v>
      </c>
      <c r="I32" s="162"/>
      <c r="J32" s="162"/>
    </row>
    <row r="33" spans="1:10" ht="24.9" customHeight="1" x14ac:dyDescent="0.3">
      <c r="A33" s="3" t="s">
        <v>55</v>
      </c>
      <c r="B33" s="4"/>
      <c r="C33" s="28"/>
      <c r="D33" s="15">
        <v>0</v>
      </c>
      <c r="E33" s="30"/>
      <c r="F33" s="28"/>
      <c r="G33" s="15">
        <v>0</v>
      </c>
      <c r="H33" s="5">
        <f t="shared" si="0"/>
        <v>0</v>
      </c>
      <c r="I33" s="162"/>
      <c r="J33" s="162"/>
    </row>
    <row r="34" spans="1:10" ht="24.9" customHeight="1" thickBot="1" x14ac:dyDescent="0.35">
      <c r="A34" s="3" t="s">
        <v>56</v>
      </c>
      <c r="B34" s="4"/>
      <c r="C34" s="28"/>
      <c r="D34" s="15">
        <v>0</v>
      </c>
      <c r="E34" s="30"/>
      <c r="F34" s="28"/>
      <c r="G34" s="15">
        <v>0</v>
      </c>
      <c r="H34" s="5">
        <f t="shared" si="0"/>
        <v>0</v>
      </c>
      <c r="I34" s="162"/>
      <c r="J34" s="162"/>
    </row>
    <row r="35" spans="1:10" ht="22.5" customHeight="1" thickBot="1" x14ac:dyDescent="0.35">
      <c r="A35" s="157" t="s">
        <v>45</v>
      </c>
      <c r="B35" s="158"/>
      <c r="C35" s="159"/>
      <c r="D35" s="17" t="str">
        <f>IF(SUM(D17:D34)=0,"",SUM(D17:D34))</f>
        <v/>
      </c>
      <c r="E35" s="22"/>
      <c r="F35" s="22"/>
      <c r="G35" s="17" t="str">
        <f>IF(SUM(G17:G34)=0,"",SUM(G17:G34))</f>
        <v/>
      </c>
      <c r="H35" s="17" t="str">
        <f>IF(SUM(H17:H34)=0,"",SUM(H17:H34))</f>
        <v/>
      </c>
      <c r="I35" s="160"/>
      <c r="J35" s="161"/>
    </row>
    <row r="36" spans="1:10" ht="22.5" customHeight="1" thickBot="1" x14ac:dyDescent="0.35">
      <c r="A36" s="145" t="s">
        <v>57</v>
      </c>
      <c r="B36" s="146"/>
      <c r="C36" s="146"/>
      <c r="D36" s="17" t="str">
        <f>IFERROR((H35),"")</f>
        <v/>
      </c>
      <c r="E36" s="22"/>
      <c r="F36" s="22"/>
      <c r="G36" s="18" t="s">
        <v>58</v>
      </c>
      <c r="H36" s="19" t="str">
        <f>IFERROR((D36/D35),"")</f>
        <v/>
      </c>
      <c r="I36" s="147"/>
      <c r="J36" s="148"/>
    </row>
    <row r="37" spans="1:10" ht="28.5" customHeight="1" x14ac:dyDescent="0.3">
      <c r="A37" s="114" t="s">
        <v>61</v>
      </c>
      <c r="B37" s="115"/>
      <c r="C37" s="115"/>
      <c r="D37" s="116"/>
      <c r="E37" s="116"/>
      <c r="F37" s="116"/>
      <c r="G37" s="116"/>
      <c r="H37" s="116"/>
      <c r="I37" s="115"/>
      <c r="J37" s="117"/>
    </row>
    <row r="38" spans="1:10" ht="65.400000000000006" customHeight="1" thickBot="1" x14ac:dyDescent="0.35">
      <c r="A38" s="118"/>
      <c r="B38" s="119"/>
      <c r="C38" s="119"/>
      <c r="D38" s="119"/>
      <c r="E38" s="119"/>
      <c r="F38" s="119"/>
      <c r="G38" s="119"/>
      <c r="H38" s="119"/>
      <c r="I38" s="119"/>
      <c r="J38" s="120"/>
    </row>
    <row r="39" spans="1:10" ht="24.9" customHeight="1" thickBot="1" x14ac:dyDescent="0.35">
      <c r="A39" s="32" t="s">
        <v>34</v>
      </c>
      <c r="B39" s="32"/>
      <c r="C39" s="32"/>
      <c r="D39" s="84" t="s">
        <v>62</v>
      </c>
      <c r="E39" s="85"/>
      <c r="F39" s="85"/>
      <c r="G39" s="85"/>
      <c r="H39" s="85"/>
      <c r="I39" s="85"/>
      <c r="J39" s="86"/>
    </row>
    <row r="40" spans="1:10" ht="23.25" customHeight="1" thickBot="1" x14ac:dyDescent="0.35">
      <c r="A40" s="32"/>
      <c r="B40" s="32"/>
      <c r="C40" s="32"/>
      <c r="D40" s="87"/>
      <c r="E40" s="88"/>
      <c r="F40" s="88"/>
      <c r="G40" s="88"/>
      <c r="H40" s="88"/>
      <c r="I40" s="88"/>
      <c r="J40" s="89"/>
    </row>
    <row r="41" spans="1:10" ht="23.25" customHeight="1" thickBot="1" x14ac:dyDescent="0.35">
      <c r="A41" s="32"/>
      <c r="B41" s="32"/>
      <c r="C41" s="32"/>
      <c r="D41" s="87"/>
      <c r="E41" s="88"/>
      <c r="F41" s="88"/>
      <c r="G41" s="88"/>
      <c r="H41" s="88"/>
      <c r="I41" s="88"/>
      <c r="J41" s="89"/>
    </row>
    <row r="42" spans="1:10" ht="24.9" customHeight="1" thickBot="1" x14ac:dyDescent="0.35">
      <c r="A42" s="32"/>
      <c r="B42" s="32"/>
      <c r="C42" s="32"/>
      <c r="D42" s="90"/>
      <c r="E42" s="91"/>
      <c r="F42" s="91"/>
      <c r="G42" s="88"/>
      <c r="H42" s="88"/>
      <c r="I42" s="88"/>
      <c r="J42" s="89"/>
    </row>
    <row r="43" spans="1:10" ht="16.5" customHeight="1" x14ac:dyDescent="0.3">
      <c r="A43" s="71" t="s">
        <v>35</v>
      </c>
      <c r="B43" s="77" t="s">
        <v>36</v>
      </c>
      <c r="C43" s="78"/>
      <c r="D43" s="81" t="s">
        <v>37</v>
      </c>
      <c r="E43" s="81"/>
      <c r="F43" s="81"/>
      <c r="G43" s="92" t="s">
        <v>38</v>
      </c>
      <c r="H43" s="92"/>
      <c r="I43" s="92"/>
      <c r="J43" s="93"/>
    </row>
    <row r="44" spans="1:10" ht="17.25" customHeight="1" x14ac:dyDescent="0.3">
      <c r="A44" s="72"/>
      <c r="B44" s="79"/>
      <c r="C44" s="80"/>
      <c r="D44" s="80"/>
      <c r="E44" s="80"/>
      <c r="F44" s="80"/>
      <c r="G44" s="92"/>
      <c r="H44" s="92"/>
      <c r="I44" s="92"/>
      <c r="J44" s="93"/>
    </row>
    <row r="45" spans="1:10" x14ac:dyDescent="0.3">
      <c r="A45" s="72"/>
      <c r="B45" s="82"/>
      <c r="C45" s="83"/>
      <c r="D45" s="83"/>
      <c r="E45" s="83"/>
      <c r="F45" s="83"/>
      <c r="G45" s="83"/>
      <c r="H45" s="83"/>
      <c r="I45" s="83"/>
      <c r="J45" s="94"/>
    </row>
    <row r="46" spans="1:10" x14ac:dyDescent="0.3">
      <c r="A46" s="72"/>
      <c r="B46" s="82"/>
      <c r="C46" s="83"/>
      <c r="D46" s="83"/>
      <c r="E46" s="83"/>
      <c r="F46" s="83"/>
      <c r="G46" s="83"/>
      <c r="H46" s="83"/>
      <c r="I46" s="83"/>
      <c r="J46" s="94"/>
    </row>
    <row r="47" spans="1:10" ht="16.8" thickBot="1" x14ac:dyDescent="0.35">
      <c r="A47" s="73"/>
      <c r="B47" s="74" t="s">
        <v>39</v>
      </c>
      <c r="C47" s="75"/>
      <c r="D47" s="76" t="s">
        <v>39</v>
      </c>
      <c r="E47" s="74"/>
      <c r="F47" s="75"/>
      <c r="G47" s="95" t="s">
        <v>39</v>
      </c>
      <c r="H47" s="95"/>
      <c r="I47" s="95"/>
      <c r="J47" s="96"/>
    </row>
    <row r="48" spans="1:10" x14ac:dyDescent="0.3">
      <c r="A48" s="130" t="s">
        <v>44</v>
      </c>
      <c r="B48" s="77" t="s">
        <v>40</v>
      </c>
      <c r="C48" s="78"/>
      <c r="D48" s="78" t="s">
        <v>41</v>
      </c>
      <c r="E48" s="78"/>
      <c r="F48" s="78"/>
      <c r="G48" s="78" t="s">
        <v>42</v>
      </c>
      <c r="H48" s="78"/>
      <c r="I48" s="78"/>
      <c r="J48" s="144"/>
    </row>
    <row r="49" spans="1:10" x14ac:dyDescent="0.3">
      <c r="A49" s="131"/>
      <c r="B49" s="79"/>
      <c r="C49" s="80"/>
      <c r="D49" s="80"/>
      <c r="E49" s="80"/>
      <c r="F49" s="80"/>
      <c r="G49" s="80"/>
      <c r="H49" s="80"/>
      <c r="I49" s="80"/>
      <c r="J49" s="107"/>
    </row>
    <row r="50" spans="1:10" x14ac:dyDescent="0.3">
      <c r="A50" s="131"/>
      <c r="B50" s="82"/>
      <c r="C50" s="83"/>
      <c r="D50" s="83"/>
      <c r="E50" s="83"/>
      <c r="F50" s="83"/>
      <c r="G50" s="83"/>
      <c r="H50" s="83"/>
      <c r="I50" s="83"/>
      <c r="J50" s="94"/>
    </row>
    <row r="51" spans="1:10" x14ac:dyDescent="0.3">
      <c r="A51" s="131"/>
      <c r="B51" s="82"/>
      <c r="C51" s="83"/>
      <c r="D51" s="83"/>
      <c r="E51" s="83"/>
      <c r="F51" s="83"/>
      <c r="G51" s="83"/>
      <c r="H51" s="83"/>
      <c r="I51" s="83"/>
      <c r="J51" s="94"/>
    </row>
    <row r="52" spans="1:10" ht="16.8" thickBot="1" x14ac:dyDescent="0.35">
      <c r="A52" s="131"/>
      <c r="B52" s="74" t="s">
        <v>39</v>
      </c>
      <c r="C52" s="75"/>
      <c r="D52" s="76" t="s">
        <v>39</v>
      </c>
      <c r="E52" s="74"/>
      <c r="F52" s="75"/>
      <c r="G52" s="76" t="s">
        <v>39</v>
      </c>
      <c r="H52" s="74"/>
      <c r="I52" s="74"/>
      <c r="J52" s="137"/>
    </row>
    <row r="53" spans="1:10" x14ac:dyDescent="0.3">
      <c r="A53" s="131"/>
      <c r="B53" s="133" t="s">
        <v>43</v>
      </c>
      <c r="C53" s="59"/>
      <c r="D53" s="59"/>
      <c r="E53" s="59"/>
      <c r="F53" s="59"/>
      <c r="G53" s="59"/>
      <c r="H53" s="59"/>
      <c r="I53" s="59"/>
      <c r="J53" s="60"/>
    </row>
    <row r="54" spans="1:10" x14ac:dyDescent="0.3">
      <c r="A54" s="131"/>
      <c r="B54" s="134"/>
      <c r="C54" s="135"/>
      <c r="D54" s="135"/>
      <c r="E54" s="135"/>
      <c r="F54" s="135"/>
      <c r="G54" s="135"/>
      <c r="H54" s="135"/>
      <c r="I54" s="135"/>
      <c r="J54" s="136"/>
    </row>
    <row r="55" spans="1:10" x14ac:dyDescent="0.3">
      <c r="A55" s="131"/>
      <c r="B55" s="138"/>
      <c r="C55" s="139"/>
      <c r="D55" s="139"/>
      <c r="E55" s="139"/>
      <c r="F55" s="139"/>
      <c r="G55" s="139"/>
      <c r="H55" s="139"/>
      <c r="I55" s="139"/>
      <c r="J55" s="140"/>
    </row>
    <row r="56" spans="1:10" x14ac:dyDescent="0.3">
      <c r="A56" s="131"/>
      <c r="B56" s="138"/>
      <c r="C56" s="139"/>
      <c r="D56" s="139"/>
      <c r="E56" s="139"/>
      <c r="F56" s="139"/>
      <c r="G56" s="139"/>
      <c r="H56" s="139"/>
      <c r="I56" s="139"/>
      <c r="J56" s="140"/>
    </row>
    <row r="57" spans="1:10" ht="16.8" thickBot="1" x14ac:dyDescent="0.35">
      <c r="A57" s="132"/>
      <c r="B57" s="141" t="s">
        <v>39</v>
      </c>
      <c r="C57" s="142"/>
      <c r="D57" s="142"/>
      <c r="E57" s="142"/>
      <c r="F57" s="142"/>
      <c r="G57" s="142"/>
      <c r="H57" s="142"/>
      <c r="I57" s="142"/>
      <c r="J57" s="143"/>
    </row>
    <row r="58" spans="1:10" ht="16.8" thickTop="1" x14ac:dyDescent="0.3">
      <c r="A58" s="121" t="s">
        <v>54</v>
      </c>
      <c r="B58" s="122"/>
      <c r="C58" s="122"/>
      <c r="D58" s="122"/>
      <c r="E58" s="122"/>
      <c r="F58" s="122"/>
      <c r="G58" s="122"/>
      <c r="H58" s="122"/>
      <c r="I58" s="122"/>
      <c r="J58" s="123"/>
    </row>
    <row r="59" spans="1:10" x14ac:dyDescent="0.3">
      <c r="A59" s="124"/>
      <c r="B59" s="125"/>
      <c r="C59" s="125"/>
      <c r="D59" s="125"/>
      <c r="E59" s="125"/>
      <c r="F59" s="125"/>
      <c r="G59" s="125"/>
      <c r="H59" s="125"/>
      <c r="I59" s="125"/>
      <c r="J59" s="126"/>
    </row>
    <row r="60" spans="1:10" x14ac:dyDescent="0.3">
      <c r="A60" s="124"/>
      <c r="B60" s="125"/>
      <c r="C60" s="125"/>
      <c r="D60" s="125"/>
      <c r="E60" s="125"/>
      <c r="F60" s="125"/>
      <c r="G60" s="125"/>
      <c r="H60" s="125"/>
      <c r="I60" s="125"/>
      <c r="J60" s="126"/>
    </row>
    <row r="61" spans="1:10" x14ac:dyDescent="0.3">
      <c r="A61" s="124"/>
      <c r="B61" s="125"/>
      <c r="C61" s="125"/>
      <c r="D61" s="125"/>
      <c r="E61" s="125"/>
      <c r="F61" s="125"/>
      <c r="G61" s="125"/>
      <c r="H61" s="125"/>
      <c r="I61" s="125"/>
      <c r="J61" s="126"/>
    </row>
    <row r="62" spans="1:10" ht="47.25" customHeight="1" thickBot="1" x14ac:dyDescent="0.35">
      <c r="A62" s="127"/>
      <c r="B62" s="128"/>
      <c r="C62" s="128"/>
      <c r="D62" s="128"/>
      <c r="E62" s="128"/>
      <c r="F62" s="128"/>
      <c r="G62" s="128"/>
      <c r="H62" s="128"/>
      <c r="I62" s="128"/>
      <c r="J62" s="129"/>
    </row>
    <row r="63" spans="1:10" ht="16.8" thickTop="1" x14ac:dyDescent="0.3"/>
  </sheetData>
  <mergeCells count="76">
    <mergeCell ref="I32:J32"/>
    <mergeCell ref="I33:J33"/>
    <mergeCell ref="I34:J34"/>
    <mergeCell ref="I27:J27"/>
    <mergeCell ref="I28:J28"/>
    <mergeCell ref="I29:J29"/>
    <mergeCell ref="I30:J30"/>
    <mergeCell ref="I31:J31"/>
    <mergeCell ref="A15:J15"/>
    <mergeCell ref="F13:H13"/>
    <mergeCell ref="F14:H14"/>
    <mergeCell ref="I16:J16"/>
    <mergeCell ref="A35:C35"/>
    <mergeCell ref="I35:J35"/>
    <mergeCell ref="I17:J17"/>
    <mergeCell ref="I18:J18"/>
    <mergeCell ref="I19:J19"/>
    <mergeCell ref="I20:J20"/>
    <mergeCell ref="I21:J21"/>
    <mergeCell ref="I22:J22"/>
    <mergeCell ref="I23:J23"/>
    <mergeCell ref="I24:J24"/>
    <mergeCell ref="I25:J25"/>
    <mergeCell ref="I26:J26"/>
    <mergeCell ref="A58:J62"/>
    <mergeCell ref="B50:C51"/>
    <mergeCell ref="D50:F51"/>
    <mergeCell ref="A48:A57"/>
    <mergeCell ref="B52:C52"/>
    <mergeCell ref="D52:F52"/>
    <mergeCell ref="B48:C49"/>
    <mergeCell ref="D48:F49"/>
    <mergeCell ref="B53:J54"/>
    <mergeCell ref="G52:J52"/>
    <mergeCell ref="B55:J56"/>
    <mergeCell ref="B57:J57"/>
    <mergeCell ref="G48:J49"/>
    <mergeCell ref="G50:J51"/>
    <mergeCell ref="G43:J44"/>
    <mergeCell ref="G45:J46"/>
    <mergeCell ref="G47:J47"/>
    <mergeCell ref="A1:J1"/>
    <mergeCell ref="A2:J2"/>
    <mergeCell ref="A7:A9"/>
    <mergeCell ref="A5:A6"/>
    <mergeCell ref="F10:J11"/>
    <mergeCell ref="G9:J9"/>
    <mergeCell ref="G8:J8"/>
    <mergeCell ref="I4:J4"/>
    <mergeCell ref="G7:J7"/>
    <mergeCell ref="B14:E14"/>
    <mergeCell ref="A37:J38"/>
    <mergeCell ref="A36:C36"/>
    <mergeCell ref="A43:A47"/>
    <mergeCell ref="B47:C47"/>
    <mergeCell ref="D47:F47"/>
    <mergeCell ref="B43:C44"/>
    <mergeCell ref="D43:F44"/>
    <mergeCell ref="B45:C46"/>
    <mergeCell ref="D45:F46"/>
    <mergeCell ref="A39:C42"/>
    <mergeCell ref="B3:E3"/>
    <mergeCell ref="B4:E4"/>
    <mergeCell ref="B5:E6"/>
    <mergeCell ref="B7:E9"/>
    <mergeCell ref="B13:E13"/>
    <mergeCell ref="A12:J12"/>
    <mergeCell ref="A10:B11"/>
    <mergeCell ref="G3:J3"/>
    <mergeCell ref="F5:F6"/>
    <mergeCell ref="G5:J6"/>
    <mergeCell ref="C10:E11"/>
    <mergeCell ref="D39:J42"/>
    <mergeCell ref="I36:J36"/>
    <mergeCell ref="I13:J13"/>
    <mergeCell ref="I14:J14"/>
  </mergeCells>
  <phoneticPr fontId="1" type="noConversion"/>
  <conditionalFormatting sqref="H17">
    <cfRule type="expression" dxfId="53" priority="55">
      <formula>$G$17-$D$17&lt;0</formula>
    </cfRule>
    <cfRule type="expression" dxfId="52" priority="54">
      <formula>$G$17-$D$17&gt;0</formula>
    </cfRule>
    <cfRule type="expression" dxfId="51" priority="53">
      <formula>$G$17-$D$17=0</formula>
    </cfRule>
  </conditionalFormatting>
  <conditionalFormatting sqref="H27">
    <cfRule type="expression" dxfId="50" priority="52">
      <formula>$G$27-$D$27&gt;0</formula>
    </cfRule>
    <cfRule type="expression" dxfId="49" priority="51">
      <formula>$G$27-$D$27&lt;0</formula>
    </cfRule>
    <cfRule type="expression" dxfId="48" priority="50">
      <formula>$G$27-$D$27=0</formula>
    </cfRule>
  </conditionalFormatting>
  <conditionalFormatting sqref="H18">
    <cfRule type="expression" dxfId="47" priority="48">
      <formula>$G$18-$D$18&lt;0</formula>
    </cfRule>
    <cfRule type="expression" dxfId="46" priority="47">
      <formula>$G$18-$D$18&gt;0</formula>
    </cfRule>
    <cfRule type="expression" dxfId="45" priority="46">
      <formula>$G$18-$D$18=0</formula>
    </cfRule>
  </conditionalFormatting>
  <conditionalFormatting sqref="H19">
    <cfRule type="expression" dxfId="44" priority="45">
      <formula>$G$19=-$D$19&lt;0</formula>
    </cfRule>
    <cfRule type="expression" dxfId="43" priority="44">
      <formula>$G$19-$D$19&gt;0</formula>
    </cfRule>
    <cfRule type="expression" dxfId="42" priority="43">
      <formula>$G$19-$D$19=0</formula>
    </cfRule>
  </conditionalFormatting>
  <conditionalFormatting sqref="H20">
    <cfRule type="expression" dxfId="41" priority="42">
      <formula>$G$20-$D$20&lt;0</formula>
    </cfRule>
    <cfRule type="expression" dxfId="40" priority="41">
      <formula>$G$20-$D$20&gt;0</formula>
    </cfRule>
    <cfRule type="expression" dxfId="39" priority="40">
      <formula>$G$20-$D$20=0</formula>
    </cfRule>
  </conditionalFormatting>
  <conditionalFormatting sqref="H21">
    <cfRule type="expression" dxfId="38" priority="39">
      <formula>$G$21-$D$21&lt;0</formula>
    </cfRule>
    <cfRule type="expression" dxfId="37" priority="38">
      <formula>$G$21-$D$21&gt;0</formula>
    </cfRule>
    <cfRule type="expression" dxfId="36" priority="37">
      <formula>$G$21-$D$21=0</formula>
    </cfRule>
  </conditionalFormatting>
  <conditionalFormatting sqref="H22">
    <cfRule type="expression" dxfId="35" priority="36">
      <formula>$G$22-$D$22&lt;0</formula>
    </cfRule>
    <cfRule type="expression" dxfId="34" priority="35">
      <formula>$G$22-$D$22&gt;0</formula>
    </cfRule>
    <cfRule type="expression" dxfId="33" priority="34">
      <formula>$G$22-$D$22=0</formula>
    </cfRule>
  </conditionalFormatting>
  <conditionalFormatting sqref="H23">
    <cfRule type="expression" dxfId="32" priority="33">
      <formula>$G$23-$D$23&lt;0</formula>
    </cfRule>
    <cfRule type="expression" dxfId="31" priority="32">
      <formula>$G$23-$D$23&gt;0</formula>
    </cfRule>
    <cfRule type="expression" dxfId="30" priority="31">
      <formula>$G$23-$D$23=0</formula>
    </cfRule>
  </conditionalFormatting>
  <conditionalFormatting sqref="H24">
    <cfRule type="expression" dxfId="29" priority="30">
      <formula>$G$24-$D$24&lt;0</formula>
    </cfRule>
    <cfRule type="expression" dxfId="28" priority="29">
      <formula>$G$24-$D$24&gt;0</formula>
    </cfRule>
    <cfRule type="expression" dxfId="27" priority="28">
      <formula>$G$24-$D$24=0</formula>
    </cfRule>
  </conditionalFormatting>
  <conditionalFormatting sqref="H25">
    <cfRule type="expression" dxfId="26" priority="27">
      <formula>$G$25-$D$25&lt;0</formula>
    </cfRule>
    <cfRule type="expression" dxfId="25" priority="26">
      <formula>$G$25-$D$25&gt;0</formula>
    </cfRule>
    <cfRule type="expression" dxfId="24" priority="25">
      <formula>$G$25-$D$25=0</formula>
    </cfRule>
  </conditionalFormatting>
  <conditionalFormatting sqref="H26">
    <cfRule type="expression" dxfId="23" priority="24">
      <formula>$G$26-$D$26&lt;0</formula>
    </cfRule>
    <cfRule type="expression" dxfId="22" priority="23">
      <formula>$G$26-$D$26&gt;0</formula>
    </cfRule>
    <cfRule type="expression" dxfId="21" priority="22">
      <formula>$G$26-$D$26=0</formula>
    </cfRule>
  </conditionalFormatting>
  <conditionalFormatting sqref="H28">
    <cfRule type="expression" dxfId="20" priority="21">
      <formula>$G$28-$D$28&lt;0</formula>
    </cfRule>
    <cfRule type="expression" dxfId="19" priority="20">
      <formula>$G$28-$D$28&gt;0</formula>
    </cfRule>
    <cfRule type="expression" dxfId="18" priority="19">
      <formula>$G$28-$D$28=0</formula>
    </cfRule>
  </conditionalFormatting>
  <conditionalFormatting sqref="H29">
    <cfRule type="expression" dxfId="17" priority="18">
      <formula>$G$29-$D$29&lt;0</formula>
    </cfRule>
    <cfRule type="expression" dxfId="16" priority="17">
      <formula>$G$29-$D$29&gt;0</formula>
    </cfRule>
    <cfRule type="expression" dxfId="15" priority="16">
      <formula>$G$29-$D$29=0</formula>
    </cfRule>
  </conditionalFormatting>
  <conditionalFormatting sqref="H30">
    <cfRule type="expression" dxfId="14" priority="15">
      <formula>$G$30-$D$30&lt;0</formula>
    </cfRule>
    <cfRule type="expression" dxfId="13" priority="14">
      <formula>$G$30-$D$30&gt;0</formula>
    </cfRule>
    <cfRule type="expression" dxfId="12" priority="13">
      <formula>$G$30-$D$30</formula>
    </cfRule>
  </conditionalFormatting>
  <conditionalFormatting sqref="H31">
    <cfRule type="expression" dxfId="11" priority="12">
      <formula>$G$31-$D$31&lt;0</formula>
    </cfRule>
    <cfRule type="expression" dxfId="10" priority="11">
      <formula>$G$31-$D$31&gt;0</formula>
    </cfRule>
    <cfRule type="expression" dxfId="9" priority="10">
      <formula>$G$31-$D$31=0</formula>
    </cfRule>
  </conditionalFormatting>
  <conditionalFormatting sqref="H32">
    <cfRule type="expression" dxfId="8" priority="9">
      <formula>$G$32-$D$32&lt;0</formula>
    </cfRule>
    <cfRule type="expression" dxfId="7" priority="8">
      <formula>$G$32-$D$32&gt;0</formula>
    </cfRule>
    <cfRule type="expression" dxfId="6" priority="7">
      <formula>$G$32-$D$32=0</formula>
    </cfRule>
  </conditionalFormatting>
  <conditionalFormatting sqref="H33">
    <cfRule type="expression" dxfId="5" priority="6">
      <formula>$G$33-$D$33&lt;0</formula>
    </cfRule>
    <cfRule type="expression" dxfId="4" priority="5">
      <formula>$G$33-$D$33&gt;0</formula>
    </cfRule>
    <cfRule type="expression" dxfId="3" priority="4">
      <formula>$G$33-$D$33=0</formula>
    </cfRule>
  </conditionalFormatting>
  <conditionalFormatting sqref="H34">
    <cfRule type="expression" dxfId="2" priority="3">
      <formula>$G$34-$D$34&lt;0</formula>
    </cfRule>
    <cfRule type="expression" dxfId="1" priority="2">
      <formula>$G$34-$D$34&gt;0</formula>
    </cfRule>
    <cfRule type="expression" dxfId="0" priority="1">
      <formula>$G$34-$D$34=0</formula>
    </cfRule>
  </conditionalFormatting>
  <printOptions horizontalCentered="1"/>
  <pageMargins left="0.19685039370078741" right="0.19685039370078741" top="0.39370078740157483" bottom="0.39370078740157483" header="0.31496062992125984" footer="0.31496062992125984"/>
  <pageSetup paperSize="8" scale="80" fitToWidth="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國立屏東大學非同步教材內容異動表</vt:lpstr>
      <vt:lpstr>國立屏東大學非同步教材內容異動表!Print_Area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吳佩樺</cp:lastModifiedBy>
  <cp:lastPrinted>2024-07-08T06:14:25Z</cp:lastPrinted>
  <dcterms:created xsi:type="dcterms:W3CDTF">2024-05-14T01:27:31Z</dcterms:created>
  <dcterms:modified xsi:type="dcterms:W3CDTF">2024-07-09T08:35:33Z</dcterms:modified>
</cp:coreProperties>
</file>